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Workplace Meeting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<sst xmlns="http://schemas.openxmlformats.org/spreadsheetml/2006/main" count="86" uniqueCount="52">
  <si>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DATE</t>
  </si>
  <si>
    <t>TIME</t>
  </si>
  <si>
    <t>VENUE</t>
  </si>
  <si>
    <t>10.00am</t>
  </si>
  <si>
    <t>NUMBERS IN ATTENDANCE</t>
  </si>
  <si>
    <t>Monday 2nd July</t>
  </si>
  <si>
    <t>Meeting Room 2, Wythenshawe Forum, Manchester M22 5RT</t>
  </si>
  <si>
    <t>Tuesday 3rd July</t>
  </si>
  <si>
    <t xml:space="preserve">First Street, Break out Area, Level 4 </t>
  </si>
  <si>
    <t>Thursday 5th July</t>
  </si>
  <si>
    <t>Friday 6th July</t>
  </si>
  <si>
    <t>Monday 9th July</t>
  </si>
  <si>
    <t>Tuesday 10th July</t>
  </si>
  <si>
    <t>Thursday 12th July</t>
  </si>
  <si>
    <t>4th Floor Victoria Mill, Lower Vickers Street, Miles Platting, Manchester M40 7LJ</t>
  </si>
  <si>
    <t>MEMBERS ACCEPTING</t>
  </si>
  <si>
    <t>MEMBERS REJECTING</t>
  </si>
  <si>
    <t>MEETING TYPE</t>
  </si>
  <si>
    <t>Area</t>
  </si>
  <si>
    <t>Steward</t>
  </si>
  <si>
    <t>Small Hall, Moss Side Leisure Centre, Moss Lane East, Moss Side, Manchester, M15 5NN</t>
  </si>
  <si>
    <t>10.30am - 11.30am</t>
  </si>
  <si>
    <t>2.00pm - 3.00pm</t>
  </si>
  <si>
    <t>2.30pm – 3.30pm</t>
  </si>
  <si>
    <t>Community Room, Longsight Library, 519 Stockport Road, Manchester, M12 4NE</t>
  </si>
  <si>
    <t>Room A2 Chorlton MAES Mauldeth Road West, Chorlton-cum-Hardy, Manchester, M15 5NN</t>
  </si>
  <si>
    <t>Main Hall, Friends Meetings House, 6 Mount Street, Manchester, M2 5NS</t>
  </si>
  <si>
    <t>Large Conference Room, Wenlock Way, Manchester, M12 5DR</t>
  </si>
  <si>
    <t>Lounge, Irish Centre, 10 Queens Road, Manchester, M8 8UF</t>
  </si>
  <si>
    <t>10.00am – 11.00am</t>
  </si>
  <si>
    <t>TOTALS</t>
  </si>
  <si>
    <t>Tuesday 26th June</t>
  </si>
  <si>
    <t>12.00pm - 1.00pm</t>
  </si>
  <si>
    <t>The Manchester College (Moston Campus)</t>
  </si>
  <si>
    <t>Friday 29th June</t>
  </si>
  <si>
    <t>The Manchester College (Openshaw Campus)</t>
  </si>
  <si>
    <t>The Manchester College (Northenden Campus)</t>
  </si>
  <si>
    <t>ACCEPT %</t>
  </si>
  <si>
    <t>REJECT %</t>
  </si>
  <si>
    <t>ABSTAIN %</t>
  </si>
  <si>
    <t>MEMBERS ABSTAINING</t>
  </si>
  <si>
    <t>12.30pm - 2.00pm</t>
  </si>
  <si>
    <t>Southway Housing Trust</t>
  </si>
  <si>
    <t>Birchfields Primary School</t>
  </si>
  <si>
    <t>Universal Square</t>
  </si>
  <si>
    <t>Manchester Art Gallery</t>
  </si>
  <si>
    <t>Powerhouse, Moss Side</t>
  </si>
  <si>
    <t>Wednesday 11th July</t>
  </si>
  <si>
    <t>Tameside Connexions</t>
  </si>
  <si>
    <t>Winstanley Road Childrens Centre</t>
  </si>
  <si>
    <t>Thursday 19th July</t>
  </si>
  <si>
    <t>Harpurhey District Office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</si>
</sst>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9" fontId="0" fillId="0" borderId="1" xfId="0" applyNumberFormat="1" applyBorder="1" applyAlignment="1">
      <alignment/>
    </xf>
    <xf numFmtId="9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9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140625" style="0" bestFit="1" customWidth="1"/>
    <col min="2" max="2" width="17.8515625" style="0" bestFit="1" customWidth="1"/>
    <col min="3" max="3" width="64.28125" style="0" customWidth="1"/>
    <col min="4" max="4" width="14.7109375" style="0" bestFit="1" customWidth="1"/>
    <col min="5" max="5" width="13.421875" style="0" bestFit="1" customWidth="1"/>
    <col min="6" max="6" width="5.00390625" style="0" customWidth="1"/>
    <col min="7" max="7" width="11.7109375" style="0" bestFit="1" customWidth="1"/>
    <col min="8" max="8" width="11.28125" style="0" bestFit="1" customWidth="1"/>
    <col min="9" max="9" width="12.421875" style="0" bestFit="1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17</v>
      </c>
      <c r="E1" s="4" t="s">
        <v>4</v>
      </c>
      <c r="F1" s="4"/>
      <c r="G1" s="4" t="s">
        <v>15</v>
      </c>
      <c r="H1" s="4" t="s">
        <v>16</v>
      </c>
      <c r="I1" s="4" t="s">
        <v>40</v>
      </c>
      <c r="J1" s="15" t="s">
        <v>37</v>
      </c>
      <c r="K1" s="15" t="s">
        <v>38</v>
      </c>
      <c r="L1" s="15" t="s">
        <v>39</v>
      </c>
    </row>
    <row r="2" spans="1:12" ht="12.75">
      <c r="A2" s="11" t="s">
        <v>31</v>
      </c>
      <c r="B2" s="11" t="s">
        <v>32</v>
      </c>
      <c r="C2" s="11" t="s">
        <v>33</v>
      </c>
      <c r="D2" s="11" t="s">
        <v>18</v>
      </c>
      <c r="E2" s="12">
        <v>6</v>
      </c>
      <c r="F2" s="16"/>
      <c r="G2" s="12">
        <v>4</v>
      </c>
      <c r="H2" s="12">
        <v>2</v>
      </c>
      <c r="I2" s="12">
        <f>E2-(G2+H2)</f>
        <v>0</v>
      </c>
      <c r="J2" s="13">
        <f>G2/E2</f>
        <v>0.6666666666666666</v>
      </c>
      <c r="K2" s="13">
        <f>H2/E2</f>
        <v>0.3333333333333333</v>
      </c>
      <c r="L2" s="13">
        <f>I2/E2</f>
        <v>0</v>
      </c>
    </row>
    <row r="3" spans="1:12" ht="12.75">
      <c r="A3" s="11" t="s">
        <v>34</v>
      </c>
      <c r="B3" s="11" t="s">
        <v>32</v>
      </c>
      <c r="C3" s="11" t="s">
        <v>35</v>
      </c>
      <c r="D3" s="11" t="s">
        <v>18</v>
      </c>
      <c r="E3" s="12">
        <v>11</v>
      </c>
      <c r="F3" s="16"/>
      <c r="G3" s="12">
        <v>5</v>
      </c>
      <c r="H3" s="12">
        <v>6</v>
      </c>
      <c r="I3" s="12">
        <f aca="true" t="shared" si="0" ref="I3:I22">E3-(G3+H3)</f>
        <v>0</v>
      </c>
      <c r="J3" s="13">
        <f aca="true" t="shared" si="1" ref="J3:J22">G3/E3</f>
        <v>0.45454545454545453</v>
      </c>
      <c r="K3" s="13">
        <f aca="true" t="shared" si="2" ref="K3:K22">H3/E3</f>
        <v>0.5454545454545454</v>
      </c>
      <c r="L3" s="13">
        <f aca="true" t="shared" si="3" ref="L3:L22">I3/E3</f>
        <v>0</v>
      </c>
    </row>
    <row r="4" spans="1:12" ht="12.75">
      <c r="A4" s="7" t="s">
        <v>5</v>
      </c>
      <c r="B4" s="7" t="s">
        <v>21</v>
      </c>
      <c r="C4" s="8" t="s">
        <v>6</v>
      </c>
      <c r="D4" s="8" t="s">
        <v>18</v>
      </c>
      <c r="E4" s="7">
        <v>0</v>
      </c>
      <c r="F4" s="17"/>
      <c r="G4" s="7">
        <v>0</v>
      </c>
      <c r="H4" s="7">
        <v>0</v>
      </c>
      <c r="I4" s="12">
        <f t="shared" si="0"/>
        <v>0</v>
      </c>
      <c r="J4" s="13">
        <v>0</v>
      </c>
      <c r="K4" s="13">
        <v>0</v>
      </c>
      <c r="L4" s="13">
        <v>0</v>
      </c>
    </row>
    <row r="5" spans="1:12" ht="12.75">
      <c r="A5" s="2" t="s">
        <v>7</v>
      </c>
      <c r="B5" s="2" t="s">
        <v>21</v>
      </c>
      <c r="C5" s="2" t="s">
        <v>8</v>
      </c>
      <c r="D5" s="2" t="s">
        <v>18</v>
      </c>
      <c r="E5" s="2">
        <v>80</v>
      </c>
      <c r="F5" s="18"/>
      <c r="G5" s="2">
        <v>31</v>
      </c>
      <c r="H5" s="2">
        <v>3</v>
      </c>
      <c r="I5" s="12">
        <f t="shared" si="0"/>
        <v>46</v>
      </c>
      <c r="J5" s="13">
        <f t="shared" si="1"/>
        <v>0.3875</v>
      </c>
      <c r="K5" s="13">
        <f t="shared" si="2"/>
        <v>0.0375</v>
      </c>
      <c r="L5" s="13">
        <f t="shared" si="3"/>
        <v>0.575</v>
      </c>
    </row>
    <row r="6" spans="1:12" ht="12.75">
      <c r="A6" s="2" t="s">
        <v>7</v>
      </c>
      <c r="B6" s="2" t="s">
        <v>32</v>
      </c>
      <c r="C6" s="2" t="s">
        <v>36</v>
      </c>
      <c r="D6" s="2" t="s">
        <v>18</v>
      </c>
      <c r="E6" s="2">
        <v>10</v>
      </c>
      <c r="F6" s="18"/>
      <c r="G6" s="2">
        <v>5</v>
      </c>
      <c r="H6" s="2">
        <v>5</v>
      </c>
      <c r="I6" s="12">
        <f t="shared" si="0"/>
        <v>0</v>
      </c>
      <c r="J6" s="13">
        <f t="shared" si="1"/>
        <v>0.5</v>
      </c>
      <c r="K6" s="13">
        <f t="shared" si="2"/>
        <v>0.5</v>
      </c>
      <c r="L6" s="13">
        <f t="shared" si="3"/>
        <v>0</v>
      </c>
    </row>
    <row r="7" spans="1:12" ht="25.5">
      <c r="A7" s="2" t="s">
        <v>9</v>
      </c>
      <c r="B7" s="2" t="s">
        <v>29</v>
      </c>
      <c r="C7" s="3" t="s">
        <v>24</v>
      </c>
      <c r="D7" s="2" t="s">
        <v>18</v>
      </c>
      <c r="E7" s="2">
        <v>1</v>
      </c>
      <c r="F7" s="18"/>
      <c r="G7" s="2">
        <v>0</v>
      </c>
      <c r="H7" s="2">
        <v>1</v>
      </c>
      <c r="I7" s="12">
        <f t="shared" si="0"/>
        <v>0</v>
      </c>
      <c r="J7" s="13">
        <f t="shared" si="1"/>
        <v>0</v>
      </c>
      <c r="K7" s="13">
        <f t="shared" si="2"/>
        <v>1</v>
      </c>
      <c r="L7" s="13">
        <f t="shared" si="3"/>
        <v>0</v>
      </c>
    </row>
    <row r="8" spans="1:12" ht="25.5">
      <c r="A8" s="2" t="s">
        <v>10</v>
      </c>
      <c r="B8" s="2" t="s">
        <v>29</v>
      </c>
      <c r="C8" s="3" t="s">
        <v>25</v>
      </c>
      <c r="D8" s="2" t="s">
        <v>18</v>
      </c>
      <c r="E8" s="2">
        <v>2</v>
      </c>
      <c r="F8" s="18"/>
      <c r="G8" s="2">
        <v>1</v>
      </c>
      <c r="H8" s="2">
        <v>1</v>
      </c>
      <c r="I8" s="12">
        <f t="shared" si="0"/>
        <v>0</v>
      </c>
      <c r="J8" s="13">
        <f t="shared" si="1"/>
        <v>0.5</v>
      </c>
      <c r="K8" s="13">
        <f t="shared" si="2"/>
        <v>0.5</v>
      </c>
      <c r="L8" s="13">
        <f t="shared" si="3"/>
        <v>0</v>
      </c>
    </row>
    <row r="9" spans="1:12" ht="12.75">
      <c r="A9" s="2" t="s">
        <v>10</v>
      </c>
      <c r="B9" s="2" t="s">
        <v>23</v>
      </c>
      <c r="C9" s="2" t="s">
        <v>8</v>
      </c>
      <c r="D9" s="2" t="s">
        <v>18</v>
      </c>
      <c r="E9" s="2">
        <v>27</v>
      </c>
      <c r="F9" s="18"/>
      <c r="G9" s="2">
        <v>3</v>
      </c>
      <c r="H9" s="2">
        <v>11</v>
      </c>
      <c r="I9" s="12">
        <f t="shared" si="0"/>
        <v>13</v>
      </c>
      <c r="J9" s="13">
        <f t="shared" si="1"/>
        <v>0.1111111111111111</v>
      </c>
      <c r="K9" s="13">
        <f t="shared" si="2"/>
        <v>0.4074074074074074</v>
      </c>
      <c r="L9" s="13">
        <f t="shared" si="3"/>
        <v>0.48148148148148145</v>
      </c>
    </row>
    <row r="10" spans="1:12" ht="12.75">
      <c r="A10" s="2" t="s">
        <v>11</v>
      </c>
      <c r="B10" s="2" t="s">
        <v>29</v>
      </c>
      <c r="C10" s="2" t="s">
        <v>26</v>
      </c>
      <c r="D10" s="2" t="s">
        <v>18</v>
      </c>
      <c r="E10" s="2">
        <v>25</v>
      </c>
      <c r="F10" s="18"/>
      <c r="G10" s="2">
        <v>12</v>
      </c>
      <c r="H10" s="2">
        <v>2</v>
      </c>
      <c r="I10" s="12">
        <f t="shared" si="0"/>
        <v>11</v>
      </c>
      <c r="J10" s="13">
        <f t="shared" si="1"/>
        <v>0.48</v>
      </c>
      <c r="K10" s="13">
        <f t="shared" si="2"/>
        <v>0.08</v>
      </c>
      <c r="L10" s="13">
        <f t="shared" si="3"/>
        <v>0.44</v>
      </c>
    </row>
    <row r="11" spans="1:12" ht="12.75">
      <c r="A11" s="2" t="s">
        <v>11</v>
      </c>
      <c r="B11" s="2" t="s">
        <v>41</v>
      </c>
      <c r="C11" s="2" t="s">
        <v>42</v>
      </c>
      <c r="D11" s="2" t="s">
        <v>18</v>
      </c>
      <c r="E11" s="2">
        <v>5</v>
      </c>
      <c r="F11" s="18"/>
      <c r="G11" s="2">
        <v>1</v>
      </c>
      <c r="H11" s="2">
        <v>1</v>
      </c>
      <c r="I11" s="12">
        <v>3</v>
      </c>
      <c r="J11" s="13">
        <f t="shared" si="1"/>
        <v>0.2</v>
      </c>
      <c r="K11" s="13">
        <f t="shared" si="2"/>
        <v>0.2</v>
      </c>
      <c r="L11" s="13">
        <f t="shared" si="3"/>
        <v>0.6</v>
      </c>
    </row>
    <row r="12" spans="1:12" ht="12.75">
      <c r="A12" s="2" t="s">
        <v>11</v>
      </c>
      <c r="B12" s="2" t="s">
        <v>23</v>
      </c>
      <c r="C12" s="2" t="s">
        <v>27</v>
      </c>
      <c r="D12" s="2" t="s">
        <v>18</v>
      </c>
      <c r="E12" s="2">
        <v>11</v>
      </c>
      <c r="F12" s="18"/>
      <c r="G12" s="2">
        <v>0</v>
      </c>
      <c r="H12" s="2">
        <v>9</v>
      </c>
      <c r="I12" s="12">
        <f t="shared" si="0"/>
        <v>2</v>
      </c>
      <c r="J12" s="13">
        <f t="shared" si="1"/>
        <v>0</v>
      </c>
      <c r="K12" s="13">
        <f t="shared" si="2"/>
        <v>0.8181818181818182</v>
      </c>
      <c r="L12" s="13">
        <f t="shared" si="3"/>
        <v>0.18181818181818182</v>
      </c>
    </row>
    <row r="13" spans="1:12" ht="12.75">
      <c r="A13" s="2" t="s">
        <v>12</v>
      </c>
      <c r="B13" s="2" t="s">
        <v>23</v>
      </c>
      <c r="C13" s="2" t="s">
        <v>28</v>
      </c>
      <c r="D13" s="2" t="s">
        <v>18</v>
      </c>
      <c r="E13" s="2">
        <v>3</v>
      </c>
      <c r="F13" s="18"/>
      <c r="G13" s="2">
        <v>0</v>
      </c>
      <c r="H13" s="2">
        <v>3</v>
      </c>
      <c r="I13" s="12">
        <f t="shared" si="0"/>
        <v>0</v>
      </c>
      <c r="J13" s="13">
        <f t="shared" si="1"/>
        <v>0</v>
      </c>
      <c r="K13" s="13">
        <f t="shared" si="2"/>
        <v>1</v>
      </c>
      <c r="L13" s="13">
        <f t="shared" si="3"/>
        <v>0</v>
      </c>
    </row>
    <row r="14" spans="1:12" ht="25.5">
      <c r="A14" s="2" t="s">
        <v>47</v>
      </c>
      <c r="B14" s="2" t="s">
        <v>3</v>
      </c>
      <c r="C14" s="3" t="s">
        <v>14</v>
      </c>
      <c r="D14" s="3" t="s">
        <v>19</v>
      </c>
      <c r="E14" s="2">
        <v>36</v>
      </c>
      <c r="F14" s="18"/>
      <c r="G14" s="2">
        <v>3</v>
      </c>
      <c r="H14" s="2">
        <v>20</v>
      </c>
      <c r="I14" s="12">
        <f t="shared" si="0"/>
        <v>13</v>
      </c>
      <c r="J14" s="13">
        <f t="shared" si="1"/>
        <v>0.08333333333333333</v>
      </c>
      <c r="K14" s="13">
        <f t="shared" si="2"/>
        <v>0.5555555555555556</v>
      </c>
      <c r="L14" s="13">
        <f t="shared" si="3"/>
        <v>0.3611111111111111</v>
      </c>
    </row>
    <row r="15" spans="1:12" ht="12.75">
      <c r="A15" s="2" t="s">
        <v>47</v>
      </c>
      <c r="B15" s="2"/>
      <c r="C15" s="3" t="s">
        <v>48</v>
      </c>
      <c r="D15" s="3" t="s">
        <v>19</v>
      </c>
      <c r="E15" s="2">
        <v>2</v>
      </c>
      <c r="F15" s="18"/>
      <c r="G15" s="2">
        <v>0</v>
      </c>
      <c r="H15" s="2">
        <v>2</v>
      </c>
      <c r="I15" s="12">
        <f t="shared" si="0"/>
        <v>0</v>
      </c>
      <c r="J15" s="13">
        <f t="shared" si="1"/>
        <v>0</v>
      </c>
      <c r="K15" s="13">
        <f t="shared" si="2"/>
        <v>1</v>
      </c>
      <c r="L15" s="13">
        <f t="shared" si="3"/>
        <v>0</v>
      </c>
    </row>
    <row r="16" spans="1:12" ht="24" customHeight="1">
      <c r="A16" s="2" t="s">
        <v>13</v>
      </c>
      <c r="B16" s="2" t="s">
        <v>22</v>
      </c>
      <c r="C16" s="3" t="s">
        <v>20</v>
      </c>
      <c r="D16" s="2" t="s">
        <v>18</v>
      </c>
      <c r="E16" s="2">
        <v>73</v>
      </c>
      <c r="F16" s="18"/>
      <c r="G16" s="2">
        <v>43</v>
      </c>
      <c r="H16" s="2">
        <v>3</v>
      </c>
      <c r="I16" s="12">
        <f t="shared" si="0"/>
        <v>27</v>
      </c>
      <c r="J16" s="13">
        <f t="shared" si="1"/>
        <v>0.589041095890411</v>
      </c>
      <c r="K16" s="13">
        <f t="shared" si="2"/>
        <v>0.0410958904109589</v>
      </c>
      <c r="L16" s="13">
        <f t="shared" si="3"/>
        <v>0.3698630136986301</v>
      </c>
    </row>
    <row r="17" spans="1:12" ht="12.75">
      <c r="A17" s="2"/>
      <c r="B17" s="2"/>
      <c r="C17" s="2" t="s">
        <v>43</v>
      </c>
      <c r="D17" s="2" t="s">
        <v>18</v>
      </c>
      <c r="E17" s="2">
        <v>11</v>
      </c>
      <c r="F17" s="18"/>
      <c r="G17" s="2">
        <v>11</v>
      </c>
      <c r="H17" s="2">
        <v>0</v>
      </c>
      <c r="I17" s="12">
        <f t="shared" si="0"/>
        <v>0</v>
      </c>
      <c r="J17" s="13">
        <f t="shared" si="1"/>
        <v>1</v>
      </c>
      <c r="K17" s="13">
        <f t="shared" si="2"/>
        <v>0</v>
      </c>
      <c r="L17" s="13">
        <f t="shared" si="3"/>
        <v>0</v>
      </c>
    </row>
    <row r="18" spans="1:12" ht="12.75">
      <c r="A18" s="2"/>
      <c r="B18" s="2"/>
      <c r="C18" s="2" t="s">
        <v>44</v>
      </c>
      <c r="D18" s="2" t="s">
        <v>19</v>
      </c>
      <c r="E18" s="2">
        <v>7</v>
      </c>
      <c r="F18" s="18"/>
      <c r="G18" s="2">
        <v>7</v>
      </c>
      <c r="H18" s="2">
        <v>0</v>
      </c>
      <c r="I18" s="12">
        <f t="shared" si="0"/>
        <v>0</v>
      </c>
      <c r="J18" s="13">
        <f t="shared" si="1"/>
        <v>1</v>
      </c>
      <c r="K18" s="13">
        <f t="shared" si="2"/>
        <v>0</v>
      </c>
      <c r="L18" s="13">
        <f t="shared" si="3"/>
        <v>0</v>
      </c>
    </row>
    <row r="19" spans="1:12" ht="12.75">
      <c r="A19" s="2" t="s">
        <v>13</v>
      </c>
      <c r="B19" s="2"/>
      <c r="C19" s="2" t="s">
        <v>45</v>
      </c>
      <c r="D19" s="2" t="s">
        <v>19</v>
      </c>
      <c r="E19" s="2">
        <v>11</v>
      </c>
      <c r="F19" s="18"/>
      <c r="G19" s="2">
        <v>2</v>
      </c>
      <c r="H19" s="2">
        <v>5</v>
      </c>
      <c r="I19" s="12">
        <f t="shared" si="0"/>
        <v>4</v>
      </c>
      <c r="J19" s="13">
        <f t="shared" si="1"/>
        <v>0.18181818181818182</v>
      </c>
      <c r="K19" s="13">
        <f t="shared" si="2"/>
        <v>0.45454545454545453</v>
      </c>
      <c r="L19" s="13">
        <f t="shared" si="3"/>
        <v>0.36363636363636365</v>
      </c>
    </row>
    <row r="20" spans="1:12" ht="12.75">
      <c r="A20" s="2" t="s">
        <v>13</v>
      </c>
      <c r="B20" s="2"/>
      <c r="C20" s="19" t="s">
        <v>46</v>
      </c>
      <c r="D20" s="19" t="s">
        <v>19</v>
      </c>
      <c r="E20" s="19">
        <v>4</v>
      </c>
      <c r="F20" s="18"/>
      <c r="G20" s="19">
        <v>3</v>
      </c>
      <c r="H20" s="19">
        <v>1</v>
      </c>
      <c r="I20" s="20">
        <f t="shared" si="0"/>
        <v>0</v>
      </c>
      <c r="J20" s="13">
        <f t="shared" si="1"/>
        <v>0.75</v>
      </c>
      <c r="K20" s="13">
        <f t="shared" si="2"/>
        <v>0.25</v>
      </c>
      <c r="L20" s="13">
        <f t="shared" si="3"/>
        <v>0</v>
      </c>
    </row>
    <row r="21" spans="1:12" ht="12.75">
      <c r="A21" s="2"/>
      <c r="B21" s="2"/>
      <c r="C21" s="19" t="s">
        <v>49</v>
      </c>
      <c r="D21" s="19" t="s">
        <v>19</v>
      </c>
      <c r="E21" s="19">
        <v>10</v>
      </c>
      <c r="F21" s="18"/>
      <c r="G21" s="19">
        <v>10</v>
      </c>
      <c r="H21" s="19">
        <v>0</v>
      </c>
      <c r="I21" s="20">
        <f t="shared" si="0"/>
        <v>0</v>
      </c>
      <c r="J21" s="21">
        <f t="shared" si="1"/>
        <v>1</v>
      </c>
      <c r="K21" s="21">
        <f t="shared" si="2"/>
        <v>0</v>
      </c>
      <c r="L21" s="21">
        <f t="shared" si="3"/>
        <v>0</v>
      </c>
    </row>
    <row r="22" spans="1:12" ht="12.75">
      <c r="A22" s="2" t="s">
        <v>50</v>
      </c>
      <c r="B22" s="2"/>
      <c r="C22" s="19" t="s">
        <v>51</v>
      </c>
      <c r="D22" s="19" t="s">
        <v>19</v>
      </c>
      <c r="E22" s="19">
        <v>11</v>
      </c>
      <c r="F22" s="18"/>
      <c r="G22" s="19">
        <v>0</v>
      </c>
      <c r="H22" s="19">
        <v>11</v>
      </c>
      <c r="I22" s="20">
        <f t="shared" si="0"/>
        <v>0</v>
      </c>
      <c r="J22" s="21">
        <f t="shared" si="1"/>
        <v>0</v>
      </c>
      <c r="K22" s="21">
        <f t="shared" si="2"/>
        <v>1</v>
      </c>
      <c r="L22" s="21">
        <f t="shared" si="3"/>
        <v>0</v>
      </c>
    </row>
    <row r="23" spans="1:12" ht="12.75">
      <c r="A23" s="6" t="s">
        <v>30</v>
      </c>
      <c r="B23" s="9"/>
      <c r="C23" s="5"/>
      <c r="D23" s="10"/>
      <c r="E23" s="6">
        <f>SUM(E2:E22)</f>
        <v>346</v>
      </c>
      <c r="F23" s="1"/>
      <c r="G23" s="6">
        <f>SUM(G2:G22)</f>
        <v>141</v>
      </c>
      <c r="H23" s="6">
        <f>SUM(H2:H22)</f>
        <v>86</v>
      </c>
      <c r="I23" s="6">
        <f>SUM(I2:I22)</f>
        <v>119</v>
      </c>
      <c r="J23" s="14">
        <f>G23/E23</f>
        <v>0.407514450867052</v>
      </c>
      <c r="K23" s="14">
        <f>H23/E23</f>
        <v>0.24855491329479767</v>
      </c>
      <c r="L23" s="14">
        <f>I23/E23</f>
        <v>0.3439306358381503</v>
      </c>
    </row>
  </sheetData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>&amp;C&amp;"Arial,Bold"&amp;14AREA/STEWARD WORKPLACE MEETINGS - PENSIONS CONSULTATION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Manchester City Council</dc:creator>
  <cp:keywords/>
  <dc:description/>
  <cp:lastModifiedBy>Manchester City Council</cp:lastModifiedBy>
  <cp:lastPrinted>2012-07-13T12:33:52Z</cp:lastPrinted>
  <dcterms:created xsi:type="dcterms:W3CDTF">2012-06-29T11:04:26Z</dcterms:created>
  <dcterms:modified xsi:type="dcterms:W3CDTF">2012-07-24T13:39:44Z</dcterms:modified>
  <cp:category/>
  <cp:version/>
  <cp:contentType/>
  <cp:contentStatus/>
</cp:coreProperties>
</file>